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<sst xmlns="http://schemas.openxmlformats.org/spreadsheetml/2006/main" count="135" uniqueCount="79">
  <si>
    <t>工事費内訳書</t>
  </si>
  <si>
    <t>住　　　　所</t>
  </si>
  <si>
    <t>商号又は名称</t>
  </si>
  <si>
    <t>代 表 者 名</t>
  </si>
  <si>
    <t>工 事 名</t>
  </si>
  <si>
    <t>Ｒ１徳土　勝浦川　徳・津田本　堤防補強工事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</si>
  <si>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</si>
  <si>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</si>
  <si>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</si>
  <si>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</si>
  <si>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</si>
  <si>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</si>
  <si>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</si>
  <si>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</si>
  <si>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</si>
  <si>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</si>
  <si>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</si>
  <si>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>掘削</t>
  </si>
  <si>
    <t>盛土工</t>
  </si>
  <si>
    <t>路体(築堤)盛土</t>
  </si>
  <si>
    <t>法面整形工</t>
  </si>
  <si>
    <t>法面整形(盛土部)</t>
  </si>
  <si>
    <t>m2</t>
  </si>
  <si>
    <t>残土処理工</t>
  </si>
  <si>
    <t>整地</t>
  </si>
  <si>
    <t>土砂等運搬</t>
  </si>
  <si>
    <t>法覆護岸工</t>
  </si>
  <si>
    <t>作業土工</t>
  </si>
  <si>
    <t>埋戻し</t>
  </si>
  <si>
    <t>基面整正</t>
  </si>
  <si>
    <t>ｺﾝｸﾘｰﾄﾌﾞﾛｯｸ工(平ﾌﾞﾛｯｸ張)</t>
  </si>
  <si>
    <t>平ﾌﾞﾛｯｸ張</t>
  </si>
  <si>
    <t xml:space="preserve">削孔　</t>
  </si>
  <si>
    <t>孔</t>
  </si>
  <si>
    <t>目地板</t>
  </si>
  <si>
    <t>法肩ｺﾝｸﾘｰﾄ　
　18-8-40 BBorN W/C≦60%</t>
  </si>
  <si>
    <t>m</t>
  </si>
  <si>
    <t>小口止ｺﾝｸﾘｰﾄ　
　18-8-40 BBorN W/C≦60%</t>
  </si>
  <si>
    <t>箇所</t>
  </si>
  <si>
    <t>擁壁護岸工</t>
  </si>
  <si>
    <t>場所打擁壁工</t>
  </si>
  <si>
    <t>ｺﾝｸﾘｰﾄ　
　18-8-40 BBorN W/C≦60%</t>
  </si>
  <si>
    <t>鉄筋</t>
  </si>
  <si>
    <t>t</t>
  </si>
  <si>
    <t>削孔</t>
  </si>
  <si>
    <t>型枠</t>
  </si>
  <si>
    <t>足場</t>
  </si>
  <si>
    <t>2号天端ｺﾝｸﾘｰﾄ
　18-8-40 BBorN W/C≦60%</t>
  </si>
  <si>
    <t>付帯道路施設工</t>
  </si>
  <si>
    <t>道路付属物工</t>
  </si>
  <si>
    <t>視線誘導標</t>
  </si>
  <si>
    <t>本</t>
  </si>
  <si>
    <t>構造物撤去工</t>
  </si>
  <si>
    <t>構造物取壊し工</t>
  </si>
  <si>
    <t>舗装版破砕</t>
  </si>
  <si>
    <t>ｺﾝｸﾘｰﾄ取壊し運搬処理</t>
  </si>
  <si>
    <t>運搬処理工</t>
  </si>
  <si>
    <t>殻運搬</t>
  </si>
  <si>
    <t>殻処分</t>
  </si>
  <si>
    <t>仮設工</t>
  </si>
  <si>
    <t>工事用道路工</t>
  </si>
  <si>
    <t>工事用道路盛土</t>
  </si>
  <si>
    <t>仮設舗装</t>
  </si>
  <si>
    <t>土のう</t>
  </si>
  <si>
    <t>防護施設工</t>
  </si>
  <si>
    <t>ｶﾞｰﾄﾞﾚｰﾙ基礎</t>
  </si>
  <si>
    <t xml:space="preserve">ｶﾞｰﾄﾞﾚｰﾙ　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</si>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</sst>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G11+G21+G31+G40+G43+G50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210.0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16</v>
      </c>
      <c r="F14" s="13" t="n">
        <v>5.0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780.0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780.0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460.0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22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230.0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G33+G34+G35+G36+G37+G38+G39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16</v>
      </c>
      <c r="F33" s="13" t="n">
        <v>242.0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43</v>
      </c>
      <c r="F34" s="14" t="n">
        <v>0.872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44</v>
      </c>
      <c r="E35" s="12" t="s">
        <v>33</v>
      </c>
      <c r="F35" s="13" t="n">
        <v>1119.0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34</v>
      </c>
      <c r="E36" s="12" t="s">
        <v>22</v>
      </c>
      <c r="F36" s="13" t="n">
        <v>24.0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45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47</v>
      </c>
      <c r="E39" s="12" t="s">
        <v>36</v>
      </c>
      <c r="F39" s="13" t="n">
        <v>228.0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49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50</v>
      </c>
      <c r="E42" s="12" t="s">
        <v>51</v>
      </c>
      <c r="F42" s="13" t="n">
        <v>8.0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52</v>
      </c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53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54</v>
      </c>
      <c r="E45" s="12" t="s">
        <v>22</v>
      </c>
      <c r="F45" s="13" t="n">
        <v>140.0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55</v>
      </c>
      <c r="E46" s="12" t="s">
        <v>16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56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57</v>
      </c>
      <c r="E48" s="12" t="s">
        <v>16</v>
      </c>
      <c r="F48" s="13" t="n">
        <v>7.0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58</v>
      </c>
      <c r="E49" s="12" t="s">
        <v>16</v>
      </c>
      <c r="F49" s="13" t="n">
        <v>7.0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59</v>
      </c>
      <c r="C50" s="11"/>
      <c r="D50" s="11"/>
      <c r="E50" s="12" t="s">
        <v>13</v>
      </c>
      <c r="F50" s="13" t="n">
        <v>1.0</v>
      </c>
      <c r="G50" s="15">
        <f>G51+G57+G60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60</v>
      </c>
      <c r="D51" s="11"/>
      <c r="E51" s="12" t="s">
        <v>13</v>
      </c>
      <c r="F51" s="13" t="n">
        <v>1.0</v>
      </c>
      <c r="G51" s="15">
        <f>G52+G53+G54+G55+G56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61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61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61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62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63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64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65</v>
      </c>
      <c r="E58" s="12" t="s">
        <v>36</v>
      </c>
      <c r="F58" s="13" t="n">
        <v>140.0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66</v>
      </c>
      <c r="E59" s="12" t="s">
        <v>36</v>
      </c>
      <c r="F59" s="13" t="n">
        <v>140.0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67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68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G11+G21+G31+G40+G43+G50</f>
      </c>
      <c r="I62" s="17" t="n">
        <v>53.0</v>
      </c>
      <c r="J62" s="18" t="n">
        <v>20.0</v>
      </c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200.0</v>
      </c>
    </row>
    <row r="64" ht="42.0" customHeight="true">
      <c r="A64" s="10"/>
      <c r="B64" s="11" t="s">
        <v>71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72</v>
      </c>
      <c r="B65" s="11"/>
      <c r="C65" s="11"/>
      <c r="D65" s="11"/>
      <c r="E65" s="12" t="s">
        <v>13</v>
      </c>
      <c r="F65" s="13" t="n">
        <v>1.0</v>
      </c>
      <c r="G65" s="15">
        <f>G62+G63</f>
      </c>
      <c r="I65" s="17" t="n">
        <v>56.0</v>
      </c>
      <c r="J65" s="18"/>
    </row>
    <row r="66" ht="42.0" customHeight="true">
      <c r="A66" s="10"/>
      <c r="B66" s="11" t="s">
        <v>73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210.0</v>
      </c>
    </row>
    <row r="67" ht="42.0" customHeight="true">
      <c r="A67" s="10" t="s">
        <v>74</v>
      </c>
      <c r="B67" s="11"/>
      <c r="C67" s="11"/>
      <c r="D67" s="11"/>
      <c r="E67" s="12" t="s">
        <v>13</v>
      </c>
      <c r="F67" s="13" t="n">
        <v>1.0</v>
      </c>
      <c r="G67" s="15">
        <f>G62+G63+G66</f>
      </c>
      <c r="I67" s="17" t="n">
        <v>58.0</v>
      </c>
      <c r="J67" s="18"/>
    </row>
    <row r="68" ht="42.0" customHeight="true">
      <c r="A68" s="10"/>
      <c r="B68" s="11" t="s">
        <v>75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76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 t="n">
        <v>30.0</v>
      </c>
    </row>
    <row r="70" ht="42.0" customHeight="true">
      <c r="A70" s="19" t="s">
        <v>77</v>
      </c>
      <c r="B70" s="20"/>
      <c r="C70" s="20"/>
      <c r="D70" s="20"/>
      <c r="E70" s="21" t="s">
        <v>78</v>
      </c>
      <c r="F70" s="22" t="s">
        <v>78</v>
      </c>
      <c r="G70" s="24">
        <f>G69</f>
      </c>
      <c r="I70" s="26" t="n">
        <v>61.0</v>
      </c>
      <c r="J7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C25:D25"/>
    <mergeCell ref="D26"/>
    <mergeCell ref="D27"/>
    <mergeCell ref="D28"/>
    <mergeCell ref="D29"/>
    <mergeCell ref="D30"/>
    <mergeCell ref="B31:D31"/>
    <mergeCell ref="C32:D32"/>
    <mergeCell ref="D33"/>
    <mergeCell ref="D34"/>
    <mergeCell ref="D35"/>
    <mergeCell ref="D36"/>
    <mergeCell ref="D37"/>
    <mergeCell ref="D38"/>
    <mergeCell ref="D39"/>
    <mergeCell ref="B40:D40"/>
    <mergeCell ref="C41:D41"/>
    <mergeCell ref="D42"/>
    <mergeCell ref="B43:D43"/>
    <mergeCell ref="C44:D44"/>
    <mergeCell ref="D45"/>
    <mergeCell ref="D46"/>
    <mergeCell ref="C47:D47"/>
    <mergeCell ref="D48"/>
    <mergeCell ref="D49"/>
    <mergeCell ref="B50:D50"/>
    <mergeCell ref="C51:D51"/>
    <mergeCell ref="D52"/>
    <mergeCell ref="D53"/>
    <mergeCell ref="D54"/>
    <mergeCell ref="D55"/>
    <mergeCell ref="D56"/>
    <mergeCell ref="C57:D57"/>
    <mergeCell ref="D58"/>
    <mergeCell ref="D59"/>
    <mergeCell ref="C60:D60"/>
    <mergeCell ref="D61"/>
    <mergeCell ref="A62:D62"/>
    <mergeCell ref="A63:D63"/>
    <mergeCell ref="B64:D64"/>
    <mergeCell ref="A65:D65"/>
    <mergeCell ref="B66:D66"/>
    <mergeCell ref="A67:D67"/>
    <mergeCell ref="B68:D68"/>
    <mergeCell ref="A69:D69"/>
    <mergeCell ref="A70:D7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2019-12-05T09:50:27Z</dcterms:created>
  <dc:creator>Apache POI</dc:creator>
</cp:coreProperties>
</file>